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504"/>
  </bookViews>
  <sheets>
    <sheet name="CALCULATOR" sheetId="3" r:id="rId1"/>
  </sheets>
  <calcPr calcId="145621"/>
</workbook>
</file>

<file path=xl/calcChain.xml><?xml version="1.0" encoding="utf-8"?>
<calcChain xmlns="http://schemas.openxmlformats.org/spreadsheetml/2006/main">
  <c r="C6" i="3" l="1"/>
  <c r="G5" i="3"/>
  <c r="G4" i="3"/>
  <c r="C7" i="3" l="1"/>
</calcChain>
</file>

<file path=xl/sharedStrings.xml><?xml version="1.0" encoding="utf-8"?>
<sst xmlns="http://schemas.openxmlformats.org/spreadsheetml/2006/main" count="9" uniqueCount="9">
  <si>
    <t>UT-301 Tablet Size Calculator</t>
  </si>
  <si>
    <t>Input Tablet Width</t>
  </si>
  <si>
    <t>inches</t>
  </si>
  <si>
    <t>Max tablet Depth is  0.79 inches</t>
  </si>
  <si>
    <t>NOTES:</t>
  </si>
  <si>
    <t>* Tablet Width must be between 7 and 9.25 inches</t>
  </si>
  <si>
    <t>* When you enter a size in the YELLOW cell, you will see the RED text change providing height restrictions</t>
  </si>
  <si>
    <t>* If you have a protective case/cover, please be sure to consider that in your measurements</t>
  </si>
  <si>
    <t>Calculator for Havis Universal Tablet Cradle (UT-301)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</si>
</sst>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4" tint="0.59999389629810485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26">
    <xf numFmtId="0" fontId="0" fillId="0" borderId="0" xfId="0"/>
    <xf numFmtId="0" fontId="1" fillId="3" borderId="4" xfId="1" applyBorder="1"/>
    <xf numFmtId="0" fontId="1" fillId="3" borderId="0" xfId="1" applyBorder="1"/>
    <xf numFmtId="2" fontId="3" fillId="5" borderId="0" xfId="1" applyNumberFormat="1" applyFont="1" applyFill="1" applyBorder="1"/>
    <xf numFmtId="0" fontId="1" fillId="3" borderId="5" xfId="1" applyBorder="1"/>
    <xf numFmtId="0" fontId="2" fillId="3" borderId="0" xfId="1" applyFont="1" applyBorder="1"/>
    <xf numFmtId="0" fontId="1" fillId="3" borderId="7" xfId="1" applyBorder="1"/>
    <xf numFmtId="0" fontId="1" fillId="3" borderId="8" xfId="1" applyBorder="1"/>
    <xf numFmtId="0" fontId="1" fillId="3" borderId="9" xfId="1" applyBorder="1"/>
    <xf numFmtId="0" fontId="5" fillId="3" borderId="0" xfId="1" applyFont="1" applyBorder="1"/>
    <xf numFmtId="0" fontId="5" fillId="3" borderId="5" xfId="1" applyFont="1" applyBorder="1"/>
    <xf numFmtId="0" fontId="0" fillId="0" borderId="0" xfId="0" applyAlignment="1">
      <alignment vertical="center"/>
    </xf>
    <xf numFmtId="0" fontId="4" fillId="5" borderId="0" xfId="0" applyFont="1" applyFill="1"/>
    <xf numFmtId="0" fontId="7" fillId="0" borderId="0" xfId="0" applyFont="1"/>
    <xf numFmtId="0" fontId="8" fillId="3" borderId="4" xfId="1" applyFont="1" applyBorder="1"/>
    <xf numFmtId="0" fontId="8" fillId="3" borderId="0" xfId="1" applyFont="1" applyBorder="1"/>
    <xf numFmtId="0" fontId="8" fillId="2" borderId="6" xfId="1" applyFont="1" applyFill="1" applyBorder="1"/>
    <xf numFmtId="2" fontId="9" fillId="5" borderId="0" xfId="1" applyNumberFormat="1" applyFont="1" applyFill="1" applyBorder="1"/>
    <xf numFmtId="0" fontId="8" fillId="3" borderId="5" xfId="1" applyFont="1" applyBorder="1"/>
    <xf numFmtId="0" fontId="8" fillId="0" borderId="0" xfId="0" applyFont="1"/>
    <xf numFmtId="0" fontId="10" fillId="3" borderId="0" xfId="1" applyFont="1" applyBorder="1"/>
    <xf numFmtId="0" fontId="8" fillId="3" borderId="8" xfId="1" applyFont="1" applyBorder="1"/>
    <xf numFmtId="0" fontId="1" fillId="4" borderId="1" xfId="1" applyFill="1" applyBorder="1" applyAlignment="1"/>
    <xf numFmtId="0" fontId="1" fillId="4" borderId="2" xfId="1" applyFill="1" applyBorder="1" applyAlignment="1"/>
    <xf numFmtId="0" fontId="1" fillId="4" borderId="3" xfId="1" applyFill="1" applyBorder="1" applyAlignment="1"/>
    <xf numFmtId="0" fontId="6" fillId="5" borderId="0" xfId="0" applyFont="1" applyFill="1" applyAlignment="1">
      <alignment horizontal="center" vertical="center"/>
    </xf>
  </cellXfs>
  <cellStyles count="2">
    <cellStyle name="40% - Accent1" xfId="1" builtinId="3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10</xdr:row>
      <xdr:rowOff>180975</xdr:rowOff>
    </xdr:from>
    <xdr:to>
      <xdr:col>3</xdr:col>
      <xdr:colOff>84535</xdr:colOff>
      <xdr:row>22</xdr:row>
      <xdr:rowOff>11462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" y="1990725"/>
          <a:ext cx="3284935" cy="2116487"/>
        </a:xfrm>
        <a:prstGeom prst="rect">
          <a:avLst/>
        </a:prstGeom>
      </xdr:spPr>
    </xdr:pic>
    <xdr:clientData/>
  </xdr:twoCellAnchor>
  <xdr:twoCellAnchor>
    <xdr:from>
      <xdr:col>2</xdr:col>
      <xdr:colOff>904875</xdr:colOff>
      <xdr:row>9</xdr:row>
      <xdr:rowOff>180975</xdr:rowOff>
    </xdr:from>
    <xdr:to>
      <xdr:col>2</xdr:col>
      <xdr:colOff>3838575</xdr:colOff>
      <xdr:row>9</xdr:row>
      <xdr:rowOff>180975</xdr:rowOff>
    </xdr:to>
    <xdr:cxnSp macro="">
      <xdr:nvCxnSpPr>
        <xdr:cNvPr id="3" name="Straight Arrow Connector 2"/>
        <xdr:cNvCxnSpPr/>
      </xdr:nvCxnSpPr>
      <xdr:spPr>
        <a:xfrm>
          <a:off x="2914650" y="2295525"/>
          <a:ext cx="29337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11</xdr:row>
      <xdr:rowOff>57150</xdr:rowOff>
    </xdr:from>
    <xdr:to>
      <xdr:col>2</xdr:col>
      <xdr:colOff>571500</xdr:colOff>
      <xdr:row>21</xdr:row>
      <xdr:rowOff>142875</xdr:rowOff>
    </xdr:to>
    <xdr:cxnSp macro="">
      <xdr:nvCxnSpPr>
        <xdr:cNvPr id="4" name="Straight Arrow Connector 3"/>
        <xdr:cNvCxnSpPr/>
      </xdr:nvCxnSpPr>
      <xdr:spPr>
        <a:xfrm flipH="1">
          <a:off x="1104900" y="2057400"/>
          <a:ext cx="19050" cy="19907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2057401</xdr:colOff>
      <xdr:row>9</xdr:row>
      <xdr:rowOff>85725</xdr:rowOff>
    </xdr:from>
    <xdr:to>
      <xdr:col>2</xdr:col>
      <xdr:colOff>2647951</xdr:colOff>
      <xdr:row>10</xdr:row>
      <xdr:rowOff>152400</xdr:rowOff>
    </xdr:to>
    <xdr:sp macro="" textlink="">
      <xdr:nvSpPr>
        <xdr:cNvPr id="5" name="TextBox 4"/>
        <xdr:cNvSpPr txBox="1"/>
      </xdr:nvSpPr>
      <xdr:spPr>
        <a:xfrm>
          <a:off x="4067176" y="2200275"/>
          <a:ext cx="5905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Width</a:t>
          </a:r>
        </a:p>
      </xdr:txBody>
    </xdr:sp>
    <xdr:clientData/>
  </xdr:twoCellAnchor>
  <xdr:twoCellAnchor>
    <xdr:from>
      <xdr:col>2</xdr:col>
      <xdr:colOff>219076</xdr:colOff>
      <xdr:row>15</xdr:row>
      <xdr:rowOff>152400</xdr:rowOff>
    </xdr:from>
    <xdr:to>
      <xdr:col>2</xdr:col>
      <xdr:colOff>828676</xdr:colOff>
      <xdr:row>17</xdr:row>
      <xdr:rowOff>38100</xdr:rowOff>
    </xdr:to>
    <xdr:sp macro="" textlink="">
      <xdr:nvSpPr>
        <xdr:cNvPr id="6" name="TextBox 5"/>
        <xdr:cNvSpPr txBox="1"/>
      </xdr:nvSpPr>
      <xdr:spPr>
        <a:xfrm>
          <a:off x="771526" y="2914650"/>
          <a:ext cx="6096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Height</a:t>
          </a:r>
        </a:p>
      </xdr:txBody>
    </xdr:sp>
    <xdr:clientData/>
  </xdr:twoCellAnchor>
  <xdr:twoCellAnchor editAs="oneCell">
    <xdr:from>
      <xdr:col>9</xdr:col>
      <xdr:colOff>619125</xdr:colOff>
      <xdr:row>10</xdr:row>
      <xdr:rowOff>142875</xdr:rowOff>
    </xdr:from>
    <xdr:to>
      <xdr:col>9</xdr:col>
      <xdr:colOff>619125</xdr:colOff>
      <xdr:row>21</xdr:row>
      <xdr:rowOff>163862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1952625"/>
          <a:ext cx="180975" cy="2116487"/>
        </a:xfrm>
        <a:prstGeom prst="rect">
          <a:avLst/>
        </a:prstGeom>
      </xdr:spPr>
    </xdr:pic>
    <xdr:clientData/>
  </xdr:twoCellAnchor>
  <xdr:twoCellAnchor>
    <xdr:from>
      <xdr:col>5</xdr:col>
      <xdr:colOff>30956</xdr:colOff>
      <xdr:row>15</xdr:row>
      <xdr:rowOff>183356</xdr:rowOff>
    </xdr:from>
    <xdr:to>
      <xdr:col>5</xdr:col>
      <xdr:colOff>488156</xdr:colOff>
      <xdr:row>16</xdr:row>
      <xdr:rowOff>2381</xdr:rowOff>
    </xdr:to>
    <xdr:cxnSp macro="">
      <xdr:nvCxnSpPr>
        <xdr:cNvPr id="8" name="Straight Arrow Connector 7"/>
        <xdr:cNvCxnSpPr/>
      </xdr:nvCxnSpPr>
      <xdr:spPr>
        <a:xfrm flipH="1">
          <a:off x="7079456" y="3440906"/>
          <a:ext cx="4572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467916</xdr:colOff>
      <xdr:row>15</xdr:row>
      <xdr:rowOff>178594</xdr:rowOff>
    </xdr:from>
    <xdr:to>
      <xdr:col>4</xdr:col>
      <xdr:colOff>420291</xdr:colOff>
      <xdr:row>15</xdr:row>
      <xdr:rowOff>178594</xdr:rowOff>
    </xdr:to>
    <xdr:cxnSp macro="">
      <xdr:nvCxnSpPr>
        <xdr:cNvPr id="9" name="Straight Arrow Connector 8"/>
        <xdr:cNvCxnSpPr/>
      </xdr:nvCxnSpPr>
      <xdr:spPr>
        <a:xfrm>
          <a:off x="6401991" y="3436144"/>
          <a:ext cx="514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413148</xdr:colOff>
      <xdr:row>15</xdr:row>
      <xdr:rowOff>75756</xdr:rowOff>
    </xdr:from>
    <xdr:to>
      <xdr:col>4</xdr:col>
      <xdr:colOff>417910</xdr:colOff>
      <xdr:row>17</xdr:row>
      <xdr:rowOff>25003</xdr:rowOff>
    </xdr:to>
    <xdr:cxnSp macro="">
      <xdr:nvCxnSpPr>
        <xdr:cNvPr id="10" name="Straight Connector 9"/>
        <xdr:cNvCxnSpPr/>
      </xdr:nvCxnSpPr>
      <xdr:spPr>
        <a:xfrm>
          <a:off x="6909198" y="3333306"/>
          <a:ext cx="4762" cy="3302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13098</xdr:colOff>
      <xdr:row>15</xdr:row>
      <xdr:rowOff>85281</xdr:rowOff>
    </xdr:from>
    <xdr:to>
      <xdr:col>5</xdr:col>
      <xdr:colOff>17860</xdr:colOff>
      <xdr:row>17</xdr:row>
      <xdr:rowOff>34528</xdr:rowOff>
    </xdr:to>
    <xdr:cxnSp macro="">
      <xdr:nvCxnSpPr>
        <xdr:cNvPr id="11" name="Straight Connector 10"/>
        <xdr:cNvCxnSpPr/>
      </xdr:nvCxnSpPr>
      <xdr:spPr>
        <a:xfrm>
          <a:off x="7061598" y="3342831"/>
          <a:ext cx="4762" cy="33024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532211</xdr:colOff>
      <xdr:row>15</xdr:row>
      <xdr:rowOff>57150</xdr:rowOff>
    </xdr:from>
    <xdr:to>
      <xdr:col>7</xdr:col>
      <xdr:colOff>248840</xdr:colOff>
      <xdr:row>16</xdr:row>
      <xdr:rowOff>123825</xdr:rowOff>
    </xdr:to>
    <xdr:sp macro="" textlink="">
      <xdr:nvSpPr>
        <xdr:cNvPr id="12" name="TextBox 11"/>
        <xdr:cNvSpPr txBox="1"/>
      </xdr:nvSpPr>
      <xdr:spPr>
        <a:xfrm>
          <a:off x="7580711" y="3314700"/>
          <a:ext cx="745329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Depth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workbookViewId="0">
      <selection activeCell="D5" sqref="D5"/>
    </sheetView>
  </sheetViews>
  <sheetFormatPr defaultRowHeight="14.4" x14ac:dyDescent="0.3"/>
  <cols>
    <col min="1" max="1" width="2.109375" customWidth="1"/>
    <col min="2" max="2" width="28" customWidth="1"/>
    <col min="3" max="3" width="58.88671875" customWidth="1"/>
    <col min="4" max="4" width="8.44140625" customWidth="1"/>
    <col min="5" max="5" width="8.33203125" bestFit="1" customWidth="1"/>
    <col min="7" max="7" width="6.33203125" bestFit="1" customWidth="1"/>
    <col min="10" max="10" width="26" customWidth="1"/>
  </cols>
  <sheetData>
    <row r="1" spans="2:10" s="11" customFormat="1" ht="32.25" customHeight="1" x14ac:dyDescent="0.25">
      <c r="B1" s="25" t="s">
        <v>8</v>
      </c>
      <c r="C1" s="25"/>
      <c r="D1" s="25"/>
      <c r="E1" s="25"/>
      <c r="F1" s="25"/>
      <c r="G1" s="25"/>
      <c r="H1" s="25"/>
      <c r="I1" s="25"/>
      <c r="J1" s="25"/>
    </row>
    <row r="2" spans="2:10" ht="15.75" thickBot="1" x14ac:dyDescent="0.3"/>
    <row r="3" spans="2:10" ht="15" x14ac:dyDescent="0.25">
      <c r="B3" s="22" t="s">
        <v>0</v>
      </c>
      <c r="C3" s="23"/>
      <c r="D3" s="23"/>
      <c r="E3" s="23"/>
      <c r="F3" s="23"/>
      <c r="G3" s="23"/>
      <c r="H3" s="23"/>
      <c r="I3" s="23"/>
      <c r="J3" s="24"/>
    </row>
    <row r="4" spans="2:10" ht="15.75" thickBot="1" x14ac:dyDescent="0.3">
      <c r="B4" s="1"/>
      <c r="C4" s="2"/>
      <c r="D4" s="2"/>
      <c r="E4" s="2"/>
      <c r="F4" s="2"/>
      <c r="G4" s="3">
        <f>(-0.179*(D5^2))+(2.3688*D5)-3.4176</f>
        <v>4.0767999999999986</v>
      </c>
      <c r="H4" s="2"/>
      <c r="I4" s="2"/>
      <c r="J4" s="4"/>
    </row>
    <row r="5" spans="2:10" s="19" customFormat="1" ht="19.5" thickBot="1" x14ac:dyDescent="0.35">
      <c r="B5" s="14"/>
      <c r="C5" s="15" t="s">
        <v>1</v>
      </c>
      <c r="D5" s="16">
        <v>8</v>
      </c>
      <c r="E5" s="15" t="s">
        <v>2</v>
      </c>
      <c r="F5" s="15"/>
      <c r="G5" s="17">
        <f>(-0.179*(D5^2))+(2.3688*D5)-0.3676</f>
        <v>7.1267999999999985</v>
      </c>
      <c r="H5" s="15"/>
      <c r="I5" s="15"/>
      <c r="J5" s="18"/>
    </row>
    <row r="6" spans="2:10" ht="15" x14ac:dyDescent="0.25">
      <c r="B6" s="1"/>
      <c r="C6" s="5" t="str">
        <f>IF(AND(D5&lt;9.25,D5&gt;=7), "", "Tablet must be between 7 and 9.25 inches wide!")</f>
        <v/>
      </c>
      <c r="D6" s="2"/>
      <c r="E6" s="2"/>
      <c r="F6" s="2"/>
      <c r="G6" s="2"/>
      <c r="H6" s="2"/>
      <c r="I6" s="2"/>
      <c r="J6" s="4"/>
    </row>
    <row r="7" spans="2:10" ht="18.75" x14ac:dyDescent="0.3">
      <c r="B7" s="1"/>
      <c r="C7" s="20" t="str">
        <f>IF(AND(D5&lt;9.25,D5&gt;=7),"Given a tablet width of "&amp;D5&amp;" "&amp;" inches, the height of the tablet must be between "&amp;G4&amp;" "&amp;" and "&amp;G5&amp;" inches","")</f>
        <v>Given a tablet width of 8  inches, the height of the tablet must be between 4.0768  and 7.1268 inches</v>
      </c>
      <c r="D7" s="9"/>
      <c r="E7" s="9"/>
      <c r="F7" s="9"/>
      <c r="G7" s="9"/>
      <c r="H7" s="9"/>
      <c r="I7" s="9"/>
      <c r="J7" s="10"/>
    </row>
    <row r="8" spans="2:10" ht="19.5" thickBot="1" x14ac:dyDescent="0.35">
      <c r="B8" s="6"/>
      <c r="C8" s="21" t="s">
        <v>3</v>
      </c>
      <c r="D8" s="7"/>
      <c r="E8" s="7"/>
      <c r="F8" s="7"/>
      <c r="G8" s="7"/>
      <c r="H8" s="7"/>
      <c r="I8" s="7"/>
      <c r="J8" s="8"/>
    </row>
    <row r="25" spans="2:2" ht="15" x14ac:dyDescent="0.25">
      <c r="B25" s="12" t="s">
        <v>4</v>
      </c>
    </row>
    <row r="26" spans="2:2" ht="15" x14ac:dyDescent="0.25">
      <c r="B26" s="13" t="s">
        <v>6</v>
      </c>
    </row>
    <row r="27" spans="2:2" ht="15" x14ac:dyDescent="0.25">
      <c r="B27" s="13" t="s">
        <v>5</v>
      </c>
    </row>
    <row r="28" spans="2:2" ht="15" x14ac:dyDescent="0.25">
      <c r="B28" s="13" t="s">
        <v>7</v>
      </c>
    </row>
  </sheetData>
  <mergeCells count="2">
    <mergeCell ref="B3:J3"/>
    <mergeCell ref="B1:J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Miller</dc:creator>
  <cp:lastModifiedBy>Tara Clarke</cp:lastModifiedBy>
  <dcterms:created xsi:type="dcterms:W3CDTF">2015-10-27T15:29:24Z</dcterms:created>
  <dcterms:modified xsi:type="dcterms:W3CDTF">2016-01-12T19:30:31Z</dcterms:modified>
</cp:coreProperties>
</file>